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A6B88D50-DA02-422C-ADE7-F810429385DB}" xr6:coauthVersionLast="47" xr6:coauthVersionMax="47" xr10:uidLastSave="{00000000-0000-0000-0000-000000000000}"/>
  <bookViews>
    <workbookView xWindow="3510" yWindow="3510" windowWidth="28800" windowHeight="1534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<sst xmlns="http://schemas.openxmlformats.org/spreadsheetml/2006/main" count="977" uniqueCount="263">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</sst>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5">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4" totalsRowShown="0">
  <autoFilter ref="A1:K124" xr:uid="{238FAE0E-3C8A-48F7-A7E1-FC2E477A7D3C}"/>
  <sortState xmlns:xlrd2="http://schemas.microsoft.com/office/spreadsheetml/2017/richdata2" ref="A2:K124">
    <sortCondition ref="B2:B124"/>
    <sortCondition ref="D2:D124"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0.3983739837398374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44</v>
      </c>
      <c r="S4" s="36">
        <f>R4/SUM(R3:R5)</f>
        <v>0.35772357723577236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0.24390243902439024</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7</v>
      </c>
      <c r="X6" s="22">
        <v>10</v>
      </c>
      <c r="Y6" s="22">
        <v>16</v>
      </c>
      <c r="Z6" s="23">
        <v>33</v>
      </c>
      <c r="AB6" s="24"/>
    </row>
    <row r="7" spans="2:28" ht="15.75" thickBot="1" x14ac:dyDescent="0.3">
      <c r="B7" s="24"/>
      <c r="G7" s="7" t="s">
        <v>42</v>
      </c>
      <c r="H7">
        <v>1</v>
      </c>
      <c r="I7">
        <v>1</v>
      </c>
      <c r="J7">
        <v>3</v>
      </c>
      <c r="N7" s="25"/>
      <c r="P7" s="24"/>
      <c r="Q7" s="5" t="s">
        <v>202</v>
      </c>
      <c r="R7" s="30">
        <f>COUNTIF(Sorts[Type],"Precision")</f>
        <v>27</v>
      </c>
      <c r="S7" s="35">
        <f>R7/SUM(R7:R9)</f>
        <v>0.27551020408163263</v>
      </c>
      <c r="V7" s="57" t="s">
        <v>134</v>
      </c>
      <c r="W7" s="24"/>
      <c r="X7">
        <v>2</v>
      </c>
      <c r="Y7">
        <v>2</v>
      </c>
      <c r="Z7" s="25">
        <v>4</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43</v>
      </c>
      <c r="S8" s="36">
        <f>R8/SUM(R7:R9)</f>
        <v>0.43877551020408162</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28</v>
      </c>
      <c r="S9" s="37">
        <f>R9/SUM(R7:R9)</f>
        <v>0.2857142857142857</v>
      </c>
      <c r="V9" s="52" t="s">
        <v>113</v>
      </c>
      <c r="W9" s="24">
        <v>1</v>
      </c>
      <c r="X9">
        <v>2</v>
      </c>
      <c r="Y9">
        <v>3</v>
      </c>
      <c r="Z9" s="25">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v>1</v>
      </c>
      <c r="X10">
        <v>2</v>
      </c>
      <c r="Y10">
        <v>1</v>
      </c>
      <c r="Z10" s="25">
        <v>4</v>
      </c>
      <c r="AB10" s="24"/>
    </row>
    <row r="11" spans="2:28" x14ac:dyDescent="0.25">
      <c r="B11" s="24"/>
      <c r="G11" s="7" t="s">
        <v>39</v>
      </c>
      <c r="I11">
        <v>3</v>
      </c>
      <c r="J11">
        <v>2</v>
      </c>
      <c r="N11" s="25"/>
      <c r="P11" s="24"/>
      <c r="Q11" s="5" t="s">
        <v>113</v>
      </c>
      <c r="R11" s="32">
        <f>COUNTIF(Sorts[Element],"Feu")</f>
        <v>14</v>
      </c>
      <c r="S11" s="38">
        <f>R11/SUM(R11:R19)</f>
        <v>0.11382113821138211</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0.11382113821138211</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0.11382113821138211</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15</v>
      </c>
      <c r="S14" s="39">
        <f>R14/SUM(R11:R19)</f>
        <v>0.12195121951219512</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20</v>
      </c>
      <c r="S15" s="39">
        <f>R15/SUM(R11:R19)</f>
        <v>0.16260162601626016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0.11382113821138211</v>
      </c>
      <c r="V16" s="56">
        <v>2</v>
      </c>
      <c r="W16" s="24">
        <v>7</v>
      </c>
      <c r="X16">
        <v>6</v>
      </c>
      <c r="Y16">
        <v>13</v>
      </c>
      <c r="Z16" s="25">
        <v>26</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8.943089430894309E-2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8.943089430894309E-2</v>
      </c>
      <c r="V18" s="52" t="s">
        <v>133</v>
      </c>
      <c r="W18" s="24">
        <v>1</v>
      </c>
      <c r="Y18">
        <v>4</v>
      </c>
      <c r="Z18" s="25">
        <v>5</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8.1300813008130079E-2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v>1</v>
      </c>
      <c r="X21">
        <v>1</v>
      </c>
      <c r="Y21">
        <v>2</v>
      </c>
      <c r="Z21" s="25">
        <v>4</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7</v>
      </c>
      <c r="S25" s="22">
        <v>10</v>
      </c>
      <c r="T25" s="23">
        <v>16</v>
      </c>
      <c r="V25" s="53" t="s">
        <v>132</v>
      </c>
      <c r="W25" s="24"/>
      <c r="X25">
        <v>1</v>
      </c>
      <c r="Y25">
        <v>1</v>
      </c>
      <c r="Z25" s="25">
        <v>2</v>
      </c>
      <c r="AB25" s="24"/>
    </row>
    <row r="26" spans="2:28" x14ac:dyDescent="0.25">
      <c r="P26" s="24"/>
      <c r="Q26" s="50">
        <v>2</v>
      </c>
      <c r="R26" s="24">
        <v>7</v>
      </c>
      <c r="S26">
        <v>6</v>
      </c>
      <c r="T26" s="25">
        <v>13</v>
      </c>
      <c r="V26" s="56">
        <v>3</v>
      </c>
      <c r="W26" s="24">
        <v>5</v>
      </c>
      <c r="X26">
        <v>3</v>
      </c>
      <c r="Y26">
        <v>9</v>
      </c>
      <c r="Z26" s="25">
        <v>17</v>
      </c>
      <c r="AB26" s="24"/>
    </row>
    <row r="27" spans="2:28" x14ac:dyDescent="0.25">
      <c r="P27" s="24"/>
      <c r="Q27" s="51">
        <v>3</v>
      </c>
      <c r="R27" s="26">
        <v>5</v>
      </c>
      <c r="S27" s="27">
        <v>3</v>
      </c>
      <c r="T27" s="28">
        <v>9</v>
      </c>
      <c r="V27" s="63" t="s">
        <v>134</v>
      </c>
      <c r="W27" s="24">
        <v>1</v>
      </c>
      <c r="Z27" s="25">
        <v>1</v>
      </c>
      <c r="AB27" s="24"/>
    </row>
    <row r="28" spans="2:28" x14ac:dyDescent="0.25">
      <c r="P28" s="24"/>
      <c r="V28" s="57" t="s">
        <v>133</v>
      </c>
      <c r="W28" s="24">
        <v>1</v>
      </c>
      <c r="Y28">
        <v>3</v>
      </c>
      <c r="Z28" s="25">
        <v>4</v>
      </c>
      <c r="AB28" s="24"/>
    </row>
    <row r="29" spans="2:28" x14ac:dyDescent="0.25">
      <c r="P29" s="24"/>
      <c r="V29" s="52" t="s">
        <v>113</v>
      </c>
      <c r="W29" s="24"/>
      <c r="Y29">
        <v>1</v>
      </c>
      <c r="Z29" s="25">
        <v>1</v>
      </c>
      <c r="AB29" s="24"/>
    </row>
    <row r="30" spans="2:28" x14ac:dyDescent="0.25">
      <c r="P30" s="24"/>
      <c r="V30" s="52" t="s">
        <v>131</v>
      </c>
      <c r="W30" s="24">
        <v>1</v>
      </c>
      <c r="X30">
        <v>1</v>
      </c>
      <c r="Y30">
        <v>1</v>
      </c>
      <c r="Z30" s="25">
        <v>3</v>
      </c>
      <c r="AB30" s="24"/>
    </row>
    <row r="31" spans="2:28" x14ac:dyDescent="0.25">
      <c r="P31" s="24"/>
      <c r="V31" s="52" t="s">
        <v>130</v>
      </c>
      <c r="W31" s="24">
        <v>1</v>
      </c>
      <c r="X31">
        <v>1</v>
      </c>
      <c r="Y31">
        <v>1</v>
      </c>
      <c r="Z31" s="25">
        <v>3</v>
      </c>
      <c r="AB31" s="24"/>
    </row>
    <row r="32" spans="2:28" x14ac:dyDescent="0.25">
      <c r="P32" s="24"/>
      <c r="V32" s="53" t="s">
        <v>135</v>
      </c>
      <c r="W32" s="24"/>
      <c r="Y32">
        <v>1</v>
      </c>
      <c r="Z32" s="25">
        <v>1</v>
      </c>
      <c r="AB32" s="24"/>
    </row>
    <row r="33" spans="16:28" x14ac:dyDescent="0.25">
      <c r="P33" s="24"/>
      <c r="V33" s="63" t="s">
        <v>136</v>
      </c>
      <c r="W33" s="24">
        <v>1</v>
      </c>
      <c r="Z33" s="25">
        <v>1</v>
      </c>
      <c r="AB33" s="24"/>
    </row>
    <row r="34" spans="16:28" x14ac:dyDescent="0.25">
      <c r="P34" s="24"/>
      <c r="V34" s="64" t="s">
        <v>132</v>
      </c>
      <c r="W34" s="26"/>
      <c r="X34" s="27">
        <v>1</v>
      </c>
      <c r="Y34" s="27">
        <v>2</v>
      </c>
      <c r="Z34" s="28">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4"/>
  <sheetViews>
    <sheetView tabSelected="1" topLeftCell="A103" workbookViewId="0">
      <selection activeCell="K119" sqref="K119"/>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124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156</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156</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v>2</v>
      </c>
      <c r="F37" s="12" t="s">
        <v>114</v>
      </c>
      <c r="G37" s="8">
        <v>0</v>
      </c>
      <c r="H37" s="8" t="s">
        <v>213</v>
      </c>
      <c r="I37" s="8" t="s">
        <v>151</v>
      </c>
      <c r="K37" s="20" t="s">
        <v>258</v>
      </c>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8" t="s">
        <v>141</v>
      </c>
      <c r="B43" s="54">
        <v>1</v>
      </c>
      <c r="C43" t="s">
        <v>128</v>
      </c>
      <c r="D43" t="s">
        <v>136</v>
      </c>
      <c r="E43" s="12">
        <v>2</v>
      </c>
      <c r="F43" s="12" t="s">
        <v>114</v>
      </c>
      <c r="G43" s="8">
        <v>0</v>
      </c>
      <c r="H43" s="8" t="s">
        <v>213</v>
      </c>
      <c r="I43" s="8" t="s">
        <v>157</v>
      </c>
      <c r="K43" s="20" t="s">
        <v>262</v>
      </c>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242</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154</v>
      </c>
      <c r="J68" t="s">
        <v>127</v>
      </c>
      <c r="K68" s="20"/>
    </row>
    <row r="69" spans="1:11" x14ac:dyDescent="0.25">
      <c r="A69" s="19"/>
      <c r="B69" s="54">
        <v>2</v>
      </c>
      <c r="D69" t="s">
        <v>132</v>
      </c>
      <c r="E69" s="12"/>
      <c r="F69" s="12"/>
      <c r="G69" s="8">
        <v>0</v>
      </c>
      <c r="H69" s="8"/>
      <c r="I69" s="8" t="s">
        <v>157</v>
      </c>
      <c r="J69" t="s">
        <v>127</v>
      </c>
      <c r="K69" s="20"/>
    </row>
    <row r="70" spans="1:11" x14ac:dyDescent="0.25">
      <c r="A70" s="19"/>
      <c r="B70" s="54">
        <v>2</v>
      </c>
      <c r="D70" t="s">
        <v>132</v>
      </c>
      <c r="E70" s="12"/>
      <c r="F70" s="12"/>
      <c r="G70" s="8">
        <v>0</v>
      </c>
      <c r="H70" s="8"/>
      <c r="I70" s="8" t="s">
        <v>153</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133</v>
      </c>
      <c r="E77" s="12">
        <v>5</v>
      </c>
      <c r="F77" s="12" t="s">
        <v>114</v>
      </c>
      <c r="G77" s="8">
        <v>1</v>
      </c>
      <c r="H77" s="8" t="s">
        <v>211</v>
      </c>
      <c r="I77" s="8" t="s">
        <v>157</v>
      </c>
      <c r="K77" s="20" t="s">
        <v>257</v>
      </c>
    </row>
    <row r="78" spans="1:11" x14ac:dyDescent="0.25">
      <c r="A78" s="18" t="s">
        <v>141</v>
      </c>
      <c r="B78" s="54">
        <v>2</v>
      </c>
      <c r="C78" t="s">
        <v>119</v>
      </c>
      <c r="D78" t="s">
        <v>134</v>
      </c>
      <c r="E78" s="12">
        <v>7</v>
      </c>
      <c r="F78" s="12" t="s">
        <v>114</v>
      </c>
      <c r="G78" s="8">
        <v>1</v>
      </c>
      <c r="H78" s="8" t="s">
        <v>212</v>
      </c>
      <c r="I78" s="8" t="s">
        <v>154</v>
      </c>
      <c r="K78" s="20" t="s">
        <v>175</v>
      </c>
    </row>
    <row r="79" spans="1:11" x14ac:dyDescent="0.25">
      <c r="A79" s="18" t="s">
        <v>141</v>
      </c>
      <c r="B79" s="54">
        <v>2</v>
      </c>
      <c r="C79" t="s">
        <v>112</v>
      </c>
      <c r="D79" t="s">
        <v>134</v>
      </c>
      <c r="E79" s="12">
        <v>4</v>
      </c>
      <c r="F79" s="12" t="s">
        <v>114</v>
      </c>
      <c r="G79" s="8">
        <v>0</v>
      </c>
      <c r="H79" s="8" t="s">
        <v>211</v>
      </c>
      <c r="I79" s="8" t="s">
        <v>151</v>
      </c>
      <c r="K79" s="20" t="s">
        <v>176</v>
      </c>
    </row>
    <row r="80" spans="1:11" x14ac:dyDescent="0.25">
      <c r="A80" s="18" t="s">
        <v>141</v>
      </c>
      <c r="B80" s="54">
        <v>2</v>
      </c>
      <c r="C80" t="s">
        <v>112</v>
      </c>
      <c r="D80" t="s">
        <v>134</v>
      </c>
      <c r="E80" s="12">
        <v>5</v>
      </c>
      <c r="F80" s="12" t="s">
        <v>114</v>
      </c>
      <c r="G80" s="8">
        <v>0</v>
      </c>
      <c r="H80" s="8" t="s">
        <v>215</v>
      </c>
      <c r="I80" s="8" t="s">
        <v>153</v>
      </c>
      <c r="K80" s="20" t="s">
        <v>177</v>
      </c>
    </row>
    <row r="81" spans="1:11" x14ac:dyDescent="0.25">
      <c r="A81" s="18" t="s">
        <v>141</v>
      </c>
      <c r="B81" s="54">
        <v>2</v>
      </c>
      <c r="C81" t="s">
        <v>128</v>
      </c>
      <c r="D81" t="s">
        <v>134</v>
      </c>
      <c r="E81" s="12">
        <v>4</v>
      </c>
      <c r="F81" s="12" t="s">
        <v>129</v>
      </c>
      <c r="G81" s="8">
        <v>0</v>
      </c>
      <c r="H81" s="8" t="s">
        <v>213</v>
      </c>
      <c r="I81" s="8" t="s">
        <v>152</v>
      </c>
      <c r="K81" s="20" t="s">
        <v>178</v>
      </c>
    </row>
    <row r="82" spans="1:11" x14ac:dyDescent="0.25">
      <c r="A82" s="19"/>
      <c r="B82" s="54">
        <v>2</v>
      </c>
      <c r="D82" t="s">
        <v>134</v>
      </c>
      <c r="E82" s="12"/>
      <c r="F82" s="12"/>
      <c r="G82" s="8">
        <v>0</v>
      </c>
      <c r="H82" s="8"/>
      <c r="I82" s="8" t="s">
        <v>148</v>
      </c>
      <c r="J82" t="s">
        <v>127</v>
      </c>
      <c r="K82" s="20"/>
    </row>
    <row r="83" spans="1:11" x14ac:dyDescent="0.25">
      <c r="A83" s="18" t="s">
        <v>141</v>
      </c>
      <c r="B83" s="54">
        <v>2</v>
      </c>
      <c r="C83" t="s">
        <v>119</v>
      </c>
      <c r="D83" t="s">
        <v>136</v>
      </c>
      <c r="E83" s="12">
        <v>6</v>
      </c>
      <c r="F83" s="12" t="s">
        <v>114</v>
      </c>
      <c r="G83" s="8">
        <v>0</v>
      </c>
      <c r="H83" s="8" t="s">
        <v>211</v>
      </c>
      <c r="I83" s="8" t="s">
        <v>154</v>
      </c>
      <c r="K83" s="20" t="s">
        <v>220</v>
      </c>
    </row>
    <row r="84" spans="1:11" x14ac:dyDescent="0.25">
      <c r="A84" s="18" t="s">
        <v>141</v>
      </c>
      <c r="B84" s="54">
        <v>2</v>
      </c>
      <c r="C84" t="s">
        <v>128</v>
      </c>
      <c r="D84" t="s">
        <v>136</v>
      </c>
      <c r="E84" s="12">
        <v>5</v>
      </c>
      <c r="F84" s="12" t="s">
        <v>129</v>
      </c>
      <c r="G84" s="8">
        <v>0</v>
      </c>
      <c r="H84" s="8" t="s">
        <v>216</v>
      </c>
      <c r="I84" s="8" t="s">
        <v>157</v>
      </c>
      <c r="K84" s="20" t="s">
        <v>221</v>
      </c>
    </row>
    <row r="85" spans="1:11" x14ac:dyDescent="0.25">
      <c r="A85" s="19"/>
      <c r="B85" s="54">
        <v>2</v>
      </c>
      <c r="D85" t="s">
        <v>136</v>
      </c>
      <c r="E85" s="12"/>
      <c r="F85" s="12"/>
      <c r="G85" s="8">
        <v>0</v>
      </c>
      <c r="H85" s="8"/>
      <c r="I85" s="8" t="s">
        <v>150</v>
      </c>
      <c r="J85" t="s">
        <v>127</v>
      </c>
      <c r="K85" s="20"/>
    </row>
    <row r="86" spans="1:11" x14ac:dyDescent="0.25">
      <c r="A86" s="19"/>
      <c r="B86" s="54">
        <v>2</v>
      </c>
      <c r="D86" t="s">
        <v>136</v>
      </c>
      <c r="E86" s="12"/>
      <c r="F86" s="12"/>
      <c r="G86" s="8">
        <v>0</v>
      </c>
      <c r="H86" s="8"/>
      <c r="I86" s="8" t="s">
        <v>151</v>
      </c>
      <c r="J86" t="s">
        <v>127</v>
      </c>
      <c r="K86" s="20"/>
    </row>
    <row r="87" spans="1:11" x14ac:dyDescent="0.25">
      <c r="A87" s="18" t="s">
        <v>141</v>
      </c>
      <c r="B87" s="54">
        <v>2</v>
      </c>
      <c r="C87" t="s">
        <v>119</v>
      </c>
      <c r="D87" t="s">
        <v>135</v>
      </c>
      <c r="E87" s="12">
        <v>4</v>
      </c>
      <c r="F87" s="12" t="s">
        <v>114</v>
      </c>
      <c r="G87" s="8">
        <v>0</v>
      </c>
      <c r="H87" s="8" t="s">
        <v>213</v>
      </c>
      <c r="I87" s="8" t="s">
        <v>150</v>
      </c>
      <c r="K87" s="20" t="s">
        <v>179</v>
      </c>
    </row>
    <row r="88" spans="1:11" x14ac:dyDescent="0.25">
      <c r="B88" s="54">
        <v>2</v>
      </c>
      <c r="D88" t="s">
        <v>135</v>
      </c>
      <c r="E88" s="12"/>
      <c r="F88" s="12"/>
      <c r="G88" s="8">
        <v>0</v>
      </c>
      <c r="H88" s="8"/>
      <c r="I88" s="8" t="s">
        <v>148</v>
      </c>
      <c r="K88" s="20"/>
    </row>
    <row r="89" spans="1:11" x14ac:dyDescent="0.25">
      <c r="A89" s="19"/>
      <c r="B89" s="54">
        <v>2</v>
      </c>
      <c r="D89" t="s">
        <v>135</v>
      </c>
      <c r="E89" s="12"/>
      <c r="F89" s="12"/>
      <c r="G89" s="8">
        <v>0</v>
      </c>
      <c r="H89" s="8"/>
      <c r="I89" s="8" t="s">
        <v>150</v>
      </c>
      <c r="J89" t="s">
        <v>241</v>
      </c>
      <c r="K89" s="20"/>
    </row>
    <row r="90" spans="1:11" x14ac:dyDescent="0.25">
      <c r="A90" s="19"/>
      <c r="B90" s="54">
        <v>2</v>
      </c>
      <c r="D90" t="s">
        <v>135</v>
      </c>
      <c r="E90" s="12"/>
      <c r="F90" s="12"/>
      <c r="G90" s="8">
        <v>0</v>
      </c>
      <c r="H90" s="8"/>
      <c r="I90" s="8" t="s">
        <v>151</v>
      </c>
      <c r="J90" t="s">
        <v>127</v>
      </c>
      <c r="K90" s="20"/>
    </row>
    <row r="91" spans="1:11" x14ac:dyDescent="0.25">
      <c r="A91" t="s">
        <v>185</v>
      </c>
      <c r="B91" s="54">
        <v>2</v>
      </c>
      <c r="C91" t="s">
        <v>119</v>
      </c>
      <c r="D91" t="s">
        <v>137</v>
      </c>
      <c r="E91" s="12">
        <v>3</v>
      </c>
      <c r="F91" s="12" t="s">
        <v>114</v>
      </c>
      <c r="G91" s="8">
        <v>0</v>
      </c>
      <c r="H91" s="8" t="s">
        <v>213</v>
      </c>
      <c r="I91" s="8" t="s">
        <v>157</v>
      </c>
      <c r="K91" s="20" t="s">
        <v>207</v>
      </c>
    </row>
    <row r="92" spans="1:11" x14ac:dyDescent="0.25">
      <c r="A92" t="s">
        <v>186</v>
      </c>
      <c r="B92" s="54">
        <v>2</v>
      </c>
      <c r="C92" t="s">
        <v>128</v>
      </c>
      <c r="D92" t="s">
        <v>137</v>
      </c>
      <c r="E92" s="12">
        <v>6</v>
      </c>
      <c r="F92" s="12" t="s">
        <v>114</v>
      </c>
      <c r="G92" s="8">
        <v>0</v>
      </c>
      <c r="H92" s="8" t="s">
        <v>216</v>
      </c>
      <c r="I92" s="8" t="s">
        <v>154</v>
      </c>
      <c r="K92" s="20" t="s">
        <v>180</v>
      </c>
    </row>
    <row r="93" spans="1:11" x14ac:dyDescent="0.25">
      <c r="A93" t="s">
        <v>187</v>
      </c>
      <c r="B93" s="54">
        <v>2</v>
      </c>
      <c r="C93" t="s">
        <v>128</v>
      </c>
      <c r="D93" t="s">
        <v>137</v>
      </c>
      <c r="E93" s="12">
        <v>4</v>
      </c>
      <c r="F93" s="12" t="s">
        <v>129</v>
      </c>
      <c r="G93" s="8">
        <v>0</v>
      </c>
      <c r="H93" s="8" t="s">
        <v>216</v>
      </c>
      <c r="I93" s="8" t="s">
        <v>154</v>
      </c>
      <c r="K93" s="20" t="s">
        <v>181</v>
      </c>
    </row>
    <row r="94" spans="1:11" x14ac:dyDescent="0.25">
      <c r="A94" s="19"/>
      <c r="B94" s="54">
        <v>2</v>
      </c>
      <c r="D94" t="s">
        <v>137</v>
      </c>
      <c r="E94" s="12"/>
      <c r="F94" s="12"/>
      <c r="G94" s="8">
        <v>0</v>
      </c>
      <c r="H94" s="8"/>
      <c r="I94" s="8" t="s">
        <v>148</v>
      </c>
      <c r="J94" t="s">
        <v>127</v>
      </c>
      <c r="K94" s="20"/>
    </row>
    <row r="95" spans="1:11" x14ac:dyDescent="0.25">
      <c r="A95" s="19"/>
      <c r="B95" s="54">
        <v>3</v>
      </c>
      <c r="D95" t="s">
        <v>113</v>
      </c>
      <c r="E95" s="12"/>
      <c r="F95" s="12"/>
      <c r="G95" s="8">
        <v>0</v>
      </c>
      <c r="H95" s="8"/>
      <c r="I95" s="8" t="s">
        <v>151</v>
      </c>
      <c r="J95" t="s">
        <v>127</v>
      </c>
      <c r="K95" s="20"/>
    </row>
    <row r="96" spans="1:11" x14ac:dyDescent="0.25">
      <c r="A96" s="19"/>
      <c r="B96" s="54">
        <v>3</v>
      </c>
      <c r="D96" t="s">
        <v>113</v>
      </c>
      <c r="E96" s="12"/>
      <c r="F96" s="12"/>
      <c r="G96" s="8">
        <v>0</v>
      </c>
      <c r="H96" s="8"/>
      <c r="I96" s="8" t="s">
        <v>148</v>
      </c>
      <c r="J96" t="s">
        <v>127</v>
      </c>
      <c r="K96" s="20"/>
    </row>
    <row r="97" spans="1:11" x14ac:dyDescent="0.25">
      <c r="A97" t="s">
        <v>192</v>
      </c>
      <c r="B97" s="54">
        <v>3</v>
      </c>
      <c r="C97" t="s">
        <v>119</v>
      </c>
      <c r="D97" t="s">
        <v>113</v>
      </c>
      <c r="E97" s="12">
        <v>6</v>
      </c>
      <c r="F97" s="12" t="s">
        <v>114</v>
      </c>
      <c r="G97" s="8">
        <v>0</v>
      </c>
      <c r="H97" s="8" t="s">
        <v>212</v>
      </c>
      <c r="I97" s="8" t="s">
        <v>148</v>
      </c>
      <c r="J97" s="8"/>
      <c r="K97" s="20" t="s">
        <v>188</v>
      </c>
    </row>
    <row r="98" spans="1:11" x14ac:dyDescent="0.25">
      <c r="A98" t="s">
        <v>235</v>
      </c>
      <c r="B98" s="54">
        <v>3</v>
      </c>
      <c r="C98" t="s">
        <v>112</v>
      </c>
      <c r="D98" t="s">
        <v>130</v>
      </c>
      <c r="E98" s="12">
        <v>5</v>
      </c>
      <c r="F98" s="12" t="s">
        <v>114</v>
      </c>
      <c r="G98" s="8">
        <v>0</v>
      </c>
      <c r="H98" s="8" t="s">
        <v>212</v>
      </c>
      <c r="I98" s="8" t="s">
        <v>152</v>
      </c>
      <c r="K98" s="20" t="s">
        <v>259</v>
      </c>
    </row>
    <row r="99" spans="1:11" x14ac:dyDescent="0.25">
      <c r="A99" t="s">
        <v>234</v>
      </c>
      <c r="B99" s="54">
        <v>3</v>
      </c>
      <c r="C99" t="s">
        <v>119</v>
      </c>
      <c r="D99" t="s">
        <v>130</v>
      </c>
      <c r="E99" s="12">
        <v>6</v>
      </c>
      <c r="F99" s="12" t="s">
        <v>114</v>
      </c>
      <c r="G99" s="8">
        <v>1</v>
      </c>
      <c r="H99" s="8" t="s">
        <v>214</v>
      </c>
      <c r="I99" s="8" t="s">
        <v>154</v>
      </c>
      <c r="K99" s="20" t="s">
        <v>233</v>
      </c>
    </row>
    <row r="100" spans="1:11" x14ac:dyDescent="0.25">
      <c r="A100" t="s">
        <v>193</v>
      </c>
      <c r="B100" s="54">
        <v>3</v>
      </c>
      <c r="C100" t="s">
        <v>128</v>
      </c>
      <c r="D100" t="s">
        <v>130</v>
      </c>
      <c r="E100" s="12">
        <v>5</v>
      </c>
      <c r="F100" s="12" t="s">
        <v>114</v>
      </c>
      <c r="G100" s="8">
        <v>0</v>
      </c>
      <c r="H100" s="8" t="s">
        <v>214</v>
      </c>
      <c r="I100" s="8" t="s">
        <v>154</v>
      </c>
      <c r="J100" s="8"/>
      <c r="K100" s="20" t="s">
        <v>198</v>
      </c>
    </row>
    <row r="101" spans="1:11" x14ac:dyDescent="0.25">
      <c r="A101" s="18" t="s">
        <v>141</v>
      </c>
      <c r="B101" s="54">
        <v>3</v>
      </c>
      <c r="C101" t="s">
        <v>128</v>
      </c>
      <c r="D101" t="s">
        <v>131</v>
      </c>
      <c r="E101" s="12">
        <v>5</v>
      </c>
      <c r="F101" s="12" t="s">
        <v>129</v>
      </c>
      <c r="G101" s="8">
        <v>0</v>
      </c>
      <c r="H101" s="8" t="s">
        <v>214</v>
      </c>
      <c r="I101" s="8" t="s">
        <v>153</v>
      </c>
      <c r="K101" s="20" t="s">
        <v>253</v>
      </c>
    </row>
    <row r="102" spans="1:11" x14ac:dyDescent="0.25">
      <c r="A102" t="s">
        <v>252</v>
      </c>
      <c r="B102" s="54">
        <v>3</v>
      </c>
      <c r="C102" t="s">
        <v>119</v>
      </c>
      <c r="D102" t="s">
        <v>131</v>
      </c>
      <c r="E102" s="12">
        <v>7</v>
      </c>
      <c r="F102" s="12" t="s">
        <v>114</v>
      </c>
      <c r="G102" s="8">
        <v>1</v>
      </c>
      <c r="H102" s="8" t="s">
        <v>216</v>
      </c>
      <c r="I102" s="8" t="s">
        <v>151</v>
      </c>
      <c r="K102" s="20" t="s">
        <v>254</v>
      </c>
    </row>
    <row r="103" spans="1:11" x14ac:dyDescent="0.25">
      <c r="A103" t="s">
        <v>194</v>
      </c>
      <c r="B103" s="54">
        <v>3</v>
      </c>
      <c r="C103" t="s">
        <v>112</v>
      </c>
      <c r="D103" t="s">
        <v>131</v>
      </c>
      <c r="E103" s="12">
        <v>9</v>
      </c>
      <c r="F103" s="12" t="s">
        <v>114</v>
      </c>
      <c r="G103" s="8">
        <v>0</v>
      </c>
      <c r="H103" s="8" t="s">
        <v>210</v>
      </c>
      <c r="I103" s="8" t="s">
        <v>148</v>
      </c>
      <c r="J103" s="8"/>
      <c r="K103" s="20" t="s">
        <v>189</v>
      </c>
    </row>
    <row r="104" spans="1:11" x14ac:dyDescent="0.25">
      <c r="A104" s="18" t="s">
        <v>141</v>
      </c>
      <c r="B104" s="54">
        <v>3</v>
      </c>
      <c r="C104" t="s">
        <v>119</v>
      </c>
      <c r="D104" t="s">
        <v>132</v>
      </c>
      <c r="E104" s="12">
        <v>8</v>
      </c>
      <c r="F104" s="12" t="s">
        <v>114</v>
      </c>
      <c r="G104" s="8">
        <v>1</v>
      </c>
      <c r="H104" s="8" t="s">
        <v>212</v>
      </c>
      <c r="I104" s="8" t="s">
        <v>148</v>
      </c>
      <c r="K104" s="20" t="s">
        <v>255</v>
      </c>
    </row>
    <row r="105" spans="1:11" x14ac:dyDescent="0.25">
      <c r="A105" s="19"/>
      <c r="B105" s="54">
        <v>3</v>
      </c>
      <c r="D105" t="s">
        <v>132</v>
      </c>
      <c r="E105" s="12"/>
      <c r="F105" s="12"/>
      <c r="G105" s="8">
        <v>0</v>
      </c>
      <c r="H105" s="8"/>
      <c r="I105" s="8" t="s">
        <v>157</v>
      </c>
      <c r="J105" t="s">
        <v>127</v>
      </c>
      <c r="K105" s="20"/>
    </row>
    <row r="106" spans="1:11" x14ac:dyDescent="0.25">
      <c r="A106" s="18" t="s">
        <v>141</v>
      </c>
      <c r="B106" s="54">
        <v>3</v>
      </c>
      <c r="C106" t="s">
        <v>112</v>
      </c>
      <c r="D106" t="s">
        <v>132</v>
      </c>
      <c r="E106" s="12">
        <v>8</v>
      </c>
      <c r="F106" s="12" t="s">
        <v>114</v>
      </c>
      <c r="G106" s="8">
        <v>0</v>
      </c>
      <c r="H106" s="8" t="s">
        <v>212</v>
      </c>
      <c r="I106" s="8" t="s">
        <v>148</v>
      </c>
      <c r="K106" s="20" t="s">
        <v>256</v>
      </c>
    </row>
    <row r="107" spans="1:11" x14ac:dyDescent="0.25">
      <c r="A107" t="s">
        <v>205</v>
      </c>
      <c r="B107" s="54">
        <v>3</v>
      </c>
      <c r="C107" t="s">
        <v>119</v>
      </c>
      <c r="D107" t="s">
        <v>132</v>
      </c>
      <c r="E107" s="12">
        <v>6</v>
      </c>
      <c r="F107" s="12" t="s">
        <v>114</v>
      </c>
      <c r="G107" s="8">
        <v>0</v>
      </c>
      <c r="H107" s="8" t="s">
        <v>213</v>
      </c>
      <c r="I107" s="8" t="s">
        <v>152</v>
      </c>
      <c r="K107" s="20" t="s">
        <v>206</v>
      </c>
    </row>
    <row r="108" spans="1:11" x14ac:dyDescent="0.25">
      <c r="A108" s="19"/>
      <c r="B108" s="54">
        <v>3</v>
      </c>
      <c r="C108" t="s">
        <v>112</v>
      </c>
      <c r="D108" t="s">
        <v>133</v>
      </c>
      <c r="E108" s="12"/>
      <c r="F108" s="12" t="s">
        <v>114</v>
      </c>
      <c r="G108" s="8">
        <v>0</v>
      </c>
      <c r="H108" s="8"/>
      <c r="I108" s="8" t="s">
        <v>150</v>
      </c>
      <c r="J108" t="s">
        <v>127</v>
      </c>
      <c r="K108" s="20"/>
    </row>
    <row r="109" spans="1:11" x14ac:dyDescent="0.25">
      <c r="A109" t="s">
        <v>247</v>
      </c>
      <c r="B109" s="54">
        <v>3</v>
      </c>
      <c r="C109" t="s">
        <v>119</v>
      </c>
      <c r="D109" t="s">
        <v>133</v>
      </c>
      <c r="E109" s="12">
        <v>7</v>
      </c>
      <c r="F109" s="12" t="s">
        <v>114</v>
      </c>
      <c r="G109" s="8">
        <v>1</v>
      </c>
      <c r="H109" s="8" t="s">
        <v>214</v>
      </c>
      <c r="I109" s="8" t="s">
        <v>157</v>
      </c>
      <c r="K109" s="20" t="s">
        <v>251</v>
      </c>
    </row>
    <row r="110" spans="1:11" x14ac:dyDescent="0.25">
      <c r="A110" t="s">
        <v>260</v>
      </c>
      <c r="B110" s="54">
        <v>3</v>
      </c>
      <c r="C110" t="s">
        <v>119</v>
      </c>
      <c r="D110" t="s">
        <v>133</v>
      </c>
      <c r="E110" s="12">
        <v>6</v>
      </c>
      <c r="F110" s="12" t="s">
        <v>114</v>
      </c>
      <c r="G110" s="8">
        <v>0</v>
      </c>
      <c r="H110" s="8" t="s">
        <v>213</v>
      </c>
      <c r="I110" s="8" t="s">
        <v>151</v>
      </c>
      <c r="J110" s="8"/>
      <c r="K110" s="20" t="s">
        <v>261</v>
      </c>
    </row>
    <row r="111" spans="1:11" x14ac:dyDescent="0.25">
      <c r="A111" t="s">
        <v>195</v>
      </c>
      <c r="B111" s="54">
        <v>3</v>
      </c>
      <c r="C111" t="s">
        <v>119</v>
      </c>
      <c r="D111" t="s">
        <v>133</v>
      </c>
      <c r="E111" s="12"/>
      <c r="F111" s="12" t="s">
        <v>114</v>
      </c>
      <c r="G111" s="8">
        <v>0</v>
      </c>
      <c r="H111" s="8" t="s">
        <v>211</v>
      </c>
      <c r="I111" s="8" t="s">
        <v>148</v>
      </c>
      <c r="J111" s="8"/>
      <c r="K111" s="20" t="s">
        <v>190</v>
      </c>
    </row>
    <row r="112" spans="1:11" x14ac:dyDescent="0.25">
      <c r="A112" t="s">
        <v>196</v>
      </c>
      <c r="B112" s="54">
        <v>3</v>
      </c>
      <c r="C112" t="s">
        <v>128</v>
      </c>
      <c r="D112" t="s">
        <v>133</v>
      </c>
      <c r="E112" s="12">
        <v>5</v>
      </c>
      <c r="F112" s="12" t="s">
        <v>114</v>
      </c>
      <c r="G112" s="8">
        <v>0</v>
      </c>
      <c r="H112" s="8" t="s">
        <v>214</v>
      </c>
      <c r="I112" s="8" t="s">
        <v>154</v>
      </c>
      <c r="J112" s="8"/>
      <c r="K112" s="20" t="s">
        <v>232</v>
      </c>
    </row>
    <row r="113" spans="1:11" x14ac:dyDescent="0.25">
      <c r="A113" s="19"/>
      <c r="B113" s="54">
        <v>3</v>
      </c>
      <c r="C113" t="s">
        <v>112</v>
      </c>
      <c r="D113" t="s">
        <v>134</v>
      </c>
      <c r="E113" s="12"/>
      <c r="F113" s="12"/>
      <c r="G113" s="8">
        <v>0</v>
      </c>
      <c r="H113" s="8"/>
      <c r="I113" s="8" t="s">
        <v>153</v>
      </c>
      <c r="J113" t="s">
        <v>127</v>
      </c>
      <c r="K113" s="20"/>
    </row>
    <row r="114" spans="1:11" x14ac:dyDescent="0.25">
      <c r="A114" s="18" t="s">
        <v>141</v>
      </c>
      <c r="B114" s="54">
        <v>3</v>
      </c>
      <c r="C114" t="s">
        <v>128</v>
      </c>
      <c r="D114" t="s">
        <v>134</v>
      </c>
      <c r="E114" s="12">
        <v>3</v>
      </c>
      <c r="F114" s="12" t="s">
        <v>129</v>
      </c>
      <c r="G114" s="8">
        <v>0</v>
      </c>
      <c r="H114" s="8" t="s">
        <v>211</v>
      </c>
      <c r="I114" s="8" t="s">
        <v>157</v>
      </c>
      <c r="K114" s="20" t="s">
        <v>246</v>
      </c>
    </row>
    <row r="115" spans="1:11" x14ac:dyDescent="0.25">
      <c r="A115" s="19"/>
      <c r="B115" s="54">
        <v>3</v>
      </c>
      <c r="C115" t="s">
        <v>119</v>
      </c>
      <c r="D115" t="s">
        <v>134</v>
      </c>
      <c r="E115" s="12"/>
      <c r="F115" s="12"/>
      <c r="G115" s="8">
        <v>0</v>
      </c>
      <c r="H115" s="8"/>
      <c r="I115" s="8" t="s">
        <v>151</v>
      </c>
      <c r="J115" t="s">
        <v>127</v>
      </c>
      <c r="K115" s="20"/>
    </row>
    <row r="116" spans="1:11" x14ac:dyDescent="0.25">
      <c r="A116" t="s">
        <v>249</v>
      </c>
      <c r="B116" s="54">
        <v>3</v>
      </c>
      <c r="C116" t="s">
        <v>128</v>
      </c>
      <c r="D116" t="s">
        <v>136</v>
      </c>
      <c r="E116" s="12">
        <v>6</v>
      </c>
      <c r="F116" s="12" t="s">
        <v>114</v>
      </c>
      <c r="G116" s="8">
        <v>0</v>
      </c>
      <c r="H116" s="8" t="s">
        <v>214</v>
      </c>
      <c r="I116" s="8" t="s">
        <v>148</v>
      </c>
      <c r="K116" s="20" t="s">
        <v>250</v>
      </c>
    </row>
    <row r="117" spans="1:11" x14ac:dyDescent="0.25">
      <c r="A117" s="19"/>
      <c r="B117" s="54">
        <v>3</v>
      </c>
      <c r="D117" t="s">
        <v>136</v>
      </c>
      <c r="E117" s="12"/>
      <c r="F117" s="12"/>
      <c r="G117" s="8">
        <v>0</v>
      </c>
      <c r="H117" s="8"/>
      <c r="I117" s="8" t="s">
        <v>157</v>
      </c>
      <c r="J117" t="s">
        <v>127</v>
      </c>
      <c r="K117" s="20"/>
    </row>
    <row r="118" spans="1:11" x14ac:dyDescent="0.25">
      <c r="A118" s="19"/>
      <c r="B118" s="54">
        <v>3</v>
      </c>
      <c r="D118" t="s">
        <v>136</v>
      </c>
      <c r="E118" s="12"/>
      <c r="F118" s="12"/>
      <c r="G118" s="8">
        <v>0</v>
      </c>
      <c r="H118" s="8"/>
      <c r="I118" s="8" t="s">
        <v>154</v>
      </c>
      <c r="J118" t="s">
        <v>127</v>
      </c>
      <c r="K118" s="20"/>
    </row>
    <row r="119" spans="1:11" x14ac:dyDescent="0.25">
      <c r="A119" s="19"/>
      <c r="B119" s="54">
        <v>3</v>
      </c>
      <c r="C119" t="s">
        <v>128</v>
      </c>
      <c r="D119" t="s">
        <v>135</v>
      </c>
      <c r="E119" s="12"/>
      <c r="F119" s="12"/>
      <c r="G119" s="8">
        <v>0</v>
      </c>
      <c r="H119" s="8"/>
      <c r="I119" s="8" t="s">
        <v>150</v>
      </c>
      <c r="J119" t="s">
        <v>240</v>
      </c>
      <c r="K119" s="20"/>
    </row>
    <row r="120" spans="1:11" x14ac:dyDescent="0.25">
      <c r="A120" s="19"/>
      <c r="B120" s="54">
        <v>3</v>
      </c>
      <c r="D120" t="s">
        <v>135</v>
      </c>
      <c r="E120" s="12"/>
      <c r="F120" s="12"/>
      <c r="G120" s="8">
        <v>0</v>
      </c>
      <c r="H120" s="8"/>
      <c r="I120" s="8" t="s">
        <v>150</v>
      </c>
      <c r="J120" t="s">
        <v>127</v>
      </c>
      <c r="K120" s="20"/>
    </row>
    <row r="121" spans="1:11" x14ac:dyDescent="0.25">
      <c r="A121" t="s">
        <v>197</v>
      </c>
      <c r="B121" s="54">
        <v>3</v>
      </c>
      <c r="C121" t="s">
        <v>119</v>
      </c>
      <c r="D121" t="s">
        <v>135</v>
      </c>
      <c r="E121" s="12">
        <v>6</v>
      </c>
      <c r="F121" s="12" t="s">
        <v>114</v>
      </c>
      <c r="G121" s="8">
        <v>0</v>
      </c>
      <c r="H121" s="8" t="s">
        <v>211</v>
      </c>
      <c r="I121" s="8" t="s">
        <v>148</v>
      </c>
      <c r="J121" s="8"/>
      <c r="K121" s="20" t="s">
        <v>191</v>
      </c>
    </row>
    <row r="122" spans="1:11" x14ac:dyDescent="0.25">
      <c r="A122" s="19"/>
      <c r="B122" s="54">
        <v>3</v>
      </c>
      <c r="D122" t="s">
        <v>137</v>
      </c>
      <c r="E122" s="12"/>
      <c r="F122" s="12"/>
      <c r="G122" s="8">
        <v>0</v>
      </c>
      <c r="H122" s="8"/>
      <c r="I122" s="8" t="s">
        <v>154</v>
      </c>
      <c r="J122" t="s">
        <v>127</v>
      </c>
      <c r="K122" s="20"/>
    </row>
    <row r="123" spans="1:11" x14ac:dyDescent="0.25">
      <c r="A123" s="19"/>
      <c r="B123" s="54">
        <v>3</v>
      </c>
      <c r="D123" t="s">
        <v>137</v>
      </c>
      <c r="E123" s="12"/>
      <c r="F123" s="12"/>
      <c r="G123" s="8">
        <v>0</v>
      </c>
      <c r="H123" s="8"/>
      <c r="I123" s="8" t="s">
        <v>148</v>
      </c>
      <c r="J123" t="s">
        <v>127</v>
      </c>
      <c r="K123" s="20"/>
    </row>
    <row r="124" spans="1:11" x14ac:dyDescent="0.25">
      <c r="A124" s="19"/>
      <c r="B124" s="54">
        <v>3</v>
      </c>
      <c r="D124" t="s">
        <v>137</v>
      </c>
      <c r="E124" s="12"/>
      <c r="F124" s="12"/>
      <c r="G124" s="8">
        <v>0</v>
      </c>
      <c r="H124" s="8"/>
      <c r="I124" s="8" t="s">
        <v>157</v>
      </c>
      <c r="J124" t="s">
        <v>127</v>
      </c>
      <c r="K124" s="20"/>
    </row>
  </sheetData>
  <conditionalFormatting sqref="D2:D124">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4">
    <cfRule type="iconSet" priority="333">
      <iconSet showValue="0">
        <cfvo type="percent" val="0"/>
        <cfvo type="num" val="1"/>
        <cfvo type="num" val="1"/>
      </iconSet>
    </cfRule>
  </conditionalFormatting>
  <dataValidations count="8">
    <dataValidation type="list" allowBlank="1" showInputMessage="1" showErrorMessage="1" sqref="F122:F124 F2:F120" xr:uid="{2083E503-2689-41C9-A93E-8CE4062F1A40}">
      <formula1>"action,reaction,1 minute,10 minutes,1 heure"</formula1>
    </dataValidation>
    <dataValidation type="whole" allowBlank="1" showInputMessage="1" showErrorMessage="1" sqref="E122:E124 E2:E120" xr:uid="{277A64F4-06A3-4F8B-8D7E-7B26AC49BCF7}">
      <formula1>1</formula1>
      <formula2>12</formula2>
    </dataValidation>
    <dataValidation type="list" allowBlank="1" showInputMessage="1" showErrorMessage="1" sqref="G122:G124 G2:G120" xr:uid="{89D20B98-0352-48BB-84AB-46A7B75F233D}">
      <formula1>"0,1"</formula1>
    </dataValidation>
    <dataValidation type="list" allowBlank="1" showInputMessage="1" showErrorMessage="1" sqref="I122:I124 I2:I120" xr:uid="{EEEF00A1-B479-48E4-9738-8C1CA993F5D4}">
      <formula1>"Dégats,Buff,Debuff,Support,Tank,Mouvement,Utilitaire"</formula1>
    </dataValidation>
    <dataValidation type="list" allowBlank="1" showInputMessage="1" showErrorMessage="1" sqref="B2:B124" xr:uid="{4E8EEFDD-9A07-4C02-B158-2419EFCF1C07}">
      <formula1>"1,2,3"</formula1>
    </dataValidation>
    <dataValidation type="list" allowBlank="1" showInputMessage="1" showErrorMessage="1" sqref="D2:D124" xr:uid="{674B968A-C0D9-4833-A197-50E2FD2957BD}">
      <formula1>"Feu,Glace,Foudre,Terre,Arcane,Air,Lumière,Nature,Psy"</formula1>
    </dataValidation>
    <dataValidation type="list" allowBlank="1" showInputMessage="1" showErrorMessage="1" sqref="H2:H124" xr:uid="{AB5DB6C7-3A8C-4DCA-ABDD-C8C07B9161E5}">
      <formula1>"Toucher,Personnel,3 cases,6 cases,9 cases,12 cases,18 cases,Spécial"</formula1>
    </dataValidation>
    <dataValidation type="list" allowBlank="1" showInputMessage="1" showErrorMessage="1" sqref="C2:C124"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2025-06-17T21:33:09Z</dcterms:modified>
</cp:coreProperties>
</file>